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F21C7371-3911-4F54-A89C-8866EA0FAEB4}" xr6:coauthVersionLast="47" xr6:coauthVersionMax="47" xr10:uidLastSave="{00000000-0000-0000-0000-000000000000}"/>
  <bookViews>
    <workbookView xWindow="-120" yWindow="-120" windowWidth="29040" windowHeight="15720" tabRatio="604" activeTab="1" xr2:uid="{00000000-000D-0000-FFFF-FFFF00000000}"/>
  </bookViews>
  <sheets>
    <sheet name="2026" sheetId="5" r:id="rId1"/>
    <sheet name="2027" sheetId="8" r:id="rId2"/>
  </sheets>
  <calcPr calcId="191029"/>
</workbook>
</file>

<file path=xl/calcChain.xml><?xml version="1.0" encoding="utf-8"?>
<calcChain xmlns="http://schemas.openxmlformats.org/spreadsheetml/2006/main">
  <c r="F22" i="8" l="1"/>
  <c r="D22" i="8"/>
  <c r="F21" i="8"/>
  <c r="D21" i="8"/>
  <c r="F20" i="8"/>
  <c r="D20" i="8"/>
  <c r="F19" i="8"/>
  <c r="D19" i="8"/>
  <c r="F18" i="8"/>
  <c r="D18" i="8"/>
  <c r="F17" i="8"/>
  <c r="D17" i="8"/>
  <c r="F16" i="8"/>
  <c r="D16" i="8"/>
  <c r="F15" i="8"/>
  <c r="D15" i="8"/>
  <c r="F14" i="8"/>
  <c r="D14" i="8"/>
  <c r="F13" i="8"/>
  <c r="D13" i="8"/>
  <c r="F12" i="8"/>
  <c r="D12" i="8"/>
  <c r="F11" i="8"/>
  <c r="D11" i="8"/>
  <c r="F10" i="8"/>
  <c r="D10" i="8"/>
  <c r="F9" i="8"/>
  <c r="D9" i="8"/>
  <c r="F8" i="8"/>
  <c r="D8" i="8"/>
  <c r="F7" i="8"/>
  <c r="D7" i="8"/>
  <c r="F6" i="8"/>
  <c r="D6" i="8"/>
  <c r="F24" i="8" l="1"/>
  <c r="D24" i="8"/>
  <c r="F25" i="8" l="1"/>
  <c r="D8" i="5"/>
  <c r="F22" i="5"/>
  <c r="D22" i="5"/>
  <c r="F21" i="5"/>
  <c r="D21" i="5"/>
  <c r="F20" i="5"/>
  <c r="D20" i="5"/>
  <c r="F19" i="5"/>
  <c r="D19" i="5"/>
  <c r="F18" i="5"/>
  <c r="D18" i="5"/>
  <c r="F17" i="5"/>
  <c r="D17" i="5"/>
  <c r="F16" i="5"/>
  <c r="D16" i="5"/>
  <c r="F15" i="5"/>
  <c r="D15" i="5"/>
  <c r="F14" i="5"/>
  <c r="D14" i="5"/>
  <c r="F13" i="5"/>
  <c r="D13" i="5"/>
  <c r="F12" i="5"/>
  <c r="D12" i="5"/>
  <c r="F11" i="5"/>
  <c r="D11" i="5"/>
  <c r="F10" i="5"/>
  <c r="D10" i="5"/>
  <c r="F9" i="5"/>
  <c r="D9" i="5"/>
  <c r="F8" i="5"/>
  <c r="F7" i="5"/>
  <c r="D7" i="5"/>
  <c r="F6" i="5"/>
  <c r="D6" i="5"/>
  <c r="D24" i="5" l="1"/>
  <c r="F24" i="5"/>
  <c r="F25" i="5" l="1"/>
</calcChain>
</file>

<file path=xl/sharedStrings.xml><?xml version="1.0" encoding="utf-8"?>
<sst xmlns="http://schemas.openxmlformats.org/spreadsheetml/2006/main" count="56" uniqueCount="29">
  <si>
    <t xml:space="preserve">BUC </t>
  </si>
  <si>
    <t>PRET</t>
  </si>
  <si>
    <t xml:space="preserve">VALOARE </t>
  </si>
  <si>
    <t>FISA APTITUDINI</t>
  </si>
  <si>
    <t>EX PSIHIATRIC</t>
  </si>
  <si>
    <t>EX NEUROLOGIC</t>
  </si>
  <si>
    <t>ECG</t>
  </si>
  <si>
    <t>AC HIV</t>
  </si>
  <si>
    <t>AG HBS</t>
  </si>
  <si>
    <t>AG HCV</t>
  </si>
  <si>
    <t>GLICEMIE</t>
  </si>
  <si>
    <t>COPROPARAZITOLOGIC</t>
  </si>
  <si>
    <t>COPROBACTEOROLOGIC</t>
  </si>
  <si>
    <t>SPIROMETRIE</t>
  </si>
  <si>
    <t xml:space="preserve">AVIZ SC + TEST </t>
  </si>
  <si>
    <t xml:space="preserve">EXAMEN CLINIC </t>
  </si>
  <si>
    <t>BUC</t>
  </si>
  <si>
    <t>PROBE VESTIBULARE DE ECHILIBRU</t>
  </si>
  <si>
    <t>EXAMEN OFTALMOLOGIC</t>
  </si>
  <si>
    <t>AUDIOGRAMA</t>
  </si>
  <si>
    <t>EXAMEN MEDICAL ANGAJARE</t>
  </si>
  <si>
    <t>EXAMEN MEDICAL PERIODIC</t>
  </si>
  <si>
    <t>VALOARE</t>
  </si>
  <si>
    <t>DENUMIRE EXAMEN MEDICAL</t>
  </si>
  <si>
    <t xml:space="preserve">TOTAL GENERAL </t>
  </si>
  <si>
    <t xml:space="preserve">EX PSIHOLOGIC </t>
  </si>
  <si>
    <t>TOTAL</t>
  </si>
  <si>
    <t>Lista investigatii medicale obligatorii (examene medicale la angajare si periodice)                                                                                                                                pentru 4 luni (2027)conform statului de functii actualizat al DGASPC Timis</t>
  </si>
  <si>
    <t>Lista investigatii medicale obligatorii (examene medicale la angajare si periodice)                                                                                                                                pentru 7 luni (2026)conform statului de functii actualizat al DGASPC Timis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</si>
</sst>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3" xfId="0" applyFont="1" applyBorder="1"/>
    <xf numFmtId="0" fontId="0" fillId="0" borderId="3" xfId="0" applyBorder="1"/>
    <xf numFmtId="0" fontId="2" fillId="0" borderId="4" xfId="0" applyFont="1" applyBorder="1" applyAlignment="1">
      <alignment vertical="top" wrapText="1"/>
    </xf>
    <xf numFmtId="0" fontId="2" fillId="0" borderId="5" xfId="0" applyFont="1" applyBorder="1"/>
    <xf numFmtId="0" fontId="2" fillId="0" borderId="6" xfId="0" applyFont="1" applyBorder="1"/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0" fillId="0" borderId="8" xfId="0" applyBorder="1"/>
    <xf numFmtId="0" fontId="0" fillId="0" borderId="9" xfId="0" applyBorder="1"/>
    <xf numFmtId="0" fontId="6" fillId="0" borderId="0" xfId="0" applyFont="1"/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left"/>
    </xf>
    <xf numFmtId="4" fontId="3" fillId="0" borderId="2" xfId="0" applyNumberFormat="1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left"/>
    </xf>
    <xf numFmtId="4" fontId="3" fillId="0" borderId="1" xfId="0" applyNumberFormat="1" applyFont="1" applyBorder="1" applyAlignment="1">
      <alignment horizontal="left" vertical="top" wrapText="1"/>
    </xf>
    <xf numFmtId="2" fontId="5" fillId="0" borderId="1" xfId="0" applyNumberFormat="1" applyFont="1" applyBorder="1" applyAlignment="1">
      <alignment horizontal="left"/>
    </xf>
    <xf numFmtId="9" fontId="7" fillId="0" borderId="0" xfId="0" applyNumberFormat="1" applyFont="1"/>
    <xf numFmtId="0" fontId="7" fillId="0" borderId="0" xfId="0" applyFont="1"/>
    <xf numFmtId="0" fontId="2" fillId="0" borderId="10" xfId="0" applyFont="1" applyBorder="1"/>
    <xf numFmtId="0" fontId="8" fillId="0" borderId="1" xfId="0" applyFont="1" applyBorder="1"/>
    <xf numFmtId="2" fontId="4" fillId="0" borderId="1" xfId="0" applyNumberFormat="1" applyFont="1" applyBorder="1" applyAlignment="1">
      <alignment horizontal="left"/>
    </xf>
    <xf numFmtId="0" fontId="0" fillId="0" borderId="12" xfId="0" applyBorder="1"/>
    <xf numFmtId="0" fontId="5" fillId="0" borderId="11" xfId="0" applyFont="1" applyBorder="1"/>
    <xf numFmtId="2" fontId="5" fillId="0" borderId="1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horizontal="left" vertical="center"/>
    </xf>
    <xf numFmtId="4" fontId="3" fillId="0" borderId="2" xfId="0" applyNumberFormat="1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5"/>
  <sheetViews>
    <sheetView workbookViewId="0">
      <selection activeCell="D30" sqref="D30"/>
    </sheetView>
  </sheetViews>
  <sheetFormatPr defaultRowHeight="15" x14ac:dyDescent="0.25"/>
  <cols>
    <col min="1" max="1" width="45.7109375" customWidth="1"/>
    <col min="2" max="2" width="10.7109375" customWidth="1"/>
    <col min="3" max="3" width="16" customWidth="1"/>
    <col min="4" max="4" width="16.85546875" customWidth="1"/>
    <col min="5" max="5" width="16.28515625" customWidth="1"/>
    <col min="6" max="6" width="17" customWidth="1"/>
    <col min="7" max="7" width="9.5703125" customWidth="1"/>
  </cols>
  <sheetData>
    <row r="1" spans="1:8" ht="15.75" customHeight="1" x14ac:dyDescent="0.25">
      <c r="A1" s="36" t="s">
        <v>28</v>
      </c>
      <c r="B1" s="36"/>
      <c r="C1" s="36"/>
      <c r="D1" s="36"/>
      <c r="E1" s="36"/>
      <c r="F1" s="36"/>
    </row>
    <row r="2" spans="1:8" ht="39" customHeight="1" x14ac:dyDescent="0.25">
      <c r="A2" s="36"/>
      <c r="B2" s="36"/>
      <c r="C2" s="36"/>
      <c r="D2" s="36"/>
      <c r="E2" s="36"/>
      <c r="F2" s="36"/>
    </row>
    <row r="3" spans="1:8" ht="15.75" thickBot="1" x14ac:dyDescent="0.3"/>
    <row r="4" spans="1:8" ht="15.75" x14ac:dyDescent="0.25">
      <c r="A4" s="8"/>
      <c r="B4" s="9"/>
      <c r="C4" s="1" t="s">
        <v>20</v>
      </c>
      <c r="D4" s="2"/>
      <c r="E4" s="1" t="s">
        <v>21</v>
      </c>
      <c r="F4" s="3"/>
    </row>
    <row r="5" spans="1:8" ht="16.5" thickBot="1" x14ac:dyDescent="0.3">
      <c r="A5" s="4" t="s">
        <v>23</v>
      </c>
      <c r="B5" s="23" t="s">
        <v>1</v>
      </c>
      <c r="C5" s="5" t="s">
        <v>0</v>
      </c>
      <c r="D5" s="5" t="s">
        <v>2</v>
      </c>
      <c r="E5" s="6" t="s">
        <v>16</v>
      </c>
      <c r="F5" s="7" t="s">
        <v>22</v>
      </c>
      <c r="G5" s="21"/>
      <c r="H5" s="22"/>
    </row>
    <row r="6" spans="1:8" ht="15.75" x14ac:dyDescent="0.25">
      <c r="A6" s="11" t="s">
        <v>25</v>
      </c>
      <c r="B6" s="24"/>
      <c r="C6" s="16">
        <v>259</v>
      </c>
      <c r="D6" s="16">
        <f>B6*C6</f>
        <v>0</v>
      </c>
      <c r="E6" s="17">
        <v>636</v>
      </c>
      <c r="F6" s="17">
        <f>B6*E6</f>
        <v>0</v>
      </c>
    </row>
    <row r="7" spans="1:8" ht="15.75" x14ac:dyDescent="0.25">
      <c r="A7" s="12" t="s">
        <v>3</v>
      </c>
      <c r="B7" s="24"/>
      <c r="C7" s="18">
        <v>273</v>
      </c>
      <c r="D7" s="16">
        <f t="shared" ref="D7:D22" si="0">B7*C7</f>
        <v>0</v>
      </c>
      <c r="E7" s="19">
        <v>859</v>
      </c>
      <c r="F7" s="17">
        <f t="shared" ref="F7:F22" si="1">B7*E7</f>
        <v>0</v>
      </c>
    </row>
    <row r="8" spans="1:8" ht="15.75" x14ac:dyDescent="0.25">
      <c r="A8" s="12" t="s">
        <v>4</v>
      </c>
      <c r="B8" s="24"/>
      <c r="C8" s="18">
        <v>212</v>
      </c>
      <c r="D8" s="16">
        <f>B8*C8</f>
        <v>0</v>
      </c>
      <c r="E8" s="19">
        <v>556</v>
      </c>
      <c r="F8" s="17">
        <f t="shared" si="1"/>
        <v>0</v>
      </c>
    </row>
    <row r="9" spans="1:8" ht="15.75" x14ac:dyDescent="0.25">
      <c r="A9" s="12" t="s">
        <v>5</v>
      </c>
      <c r="B9" s="24"/>
      <c r="C9" s="18">
        <v>131</v>
      </c>
      <c r="D9" s="16">
        <f t="shared" si="0"/>
        <v>0</v>
      </c>
      <c r="E9" s="18">
        <v>0</v>
      </c>
      <c r="F9" s="17">
        <f t="shared" si="1"/>
        <v>0</v>
      </c>
    </row>
    <row r="10" spans="1:8" ht="15.75" x14ac:dyDescent="0.25">
      <c r="A10" s="12" t="s">
        <v>6</v>
      </c>
      <c r="B10" s="24"/>
      <c r="C10" s="18">
        <v>33</v>
      </c>
      <c r="D10" s="16">
        <f t="shared" si="0"/>
        <v>0</v>
      </c>
      <c r="E10" s="19">
        <v>127</v>
      </c>
      <c r="F10" s="17">
        <f t="shared" si="1"/>
        <v>0</v>
      </c>
    </row>
    <row r="11" spans="1:8" ht="15.75" x14ac:dyDescent="0.25">
      <c r="A11" s="12" t="s">
        <v>7</v>
      </c>
      <c r="B11" s="24"/>
      <c r="C11" s="18">
        <v>167</v>
      </c>
      <c r="D11" s="16">
        <f t="shared" si="0"/>
        <v>0</v>
      </c>
      <c r="E11" s="19">
        <v>473</v>
      </c>
      <c r="F11" s="17">
        <f t="shared" si="1"/>
        <v>0</v>
      </c>
    </row>
    <row r="12" spans="1:8" ht="15.75" x14ac:dyDescent="0.25">
      <c r="A12" s="12" t="s">
        <v>8</v>
      </c>
      <c r="B12" s="24"/>
      <c r="C12" s="18">
        <v>167</v>
      </c>
      <c r="D12" s="16">
        <f t="shared" si="0"/>
        <v>0</v>
      </c>
      <c r="E12" s="19">
        <v>473</v>
      </c>
      <c r="F12" s="17">
        <f t="shared" si="1"/>
        <v>0</v>
      </c>
    </row>
    <row r="13" spans="1:8" s="10" customFormat="1" ht="15.75" x14ac:dyDescent="0.25">
      <c r="A13" s="12" t="s">
        <v>9</v>
      </c>
      <c r="B13" s="24"/>
      <c r="C13" s="18">
        <v>167</v>
      </c>
      <c r="D13" s="16">
        <f t="shared" si="0"/>
        <v>0</v>
      </c>
      <c r="E13" s="19">
        <v>473</v>
      </c>
      <c r="F13" s="17">
        <f t="shared" si="1"/>
        <v>0</v>
      </c>
      <c r="G13"/>
      <c r="H13"/>
    </row>
    <row r="14" spans="1:8" ht="15.75" x14ac:dyDescent="0.25">
      <c r="A14" s="12" t="s">
        <v>10</v>
      </c>
      <c r="B14" s="24"/>
      <c r="C14" s="18">
        <v>24</v>
      </c>
      <c r="D14" s="16">
        <f t="shared" si="0"/>
        <v>0</v>
      </c>
      <c r="E14" s="19">
        <v>93</v>
      </c>
      <c r="F14" s="17">
        <f t="shared" si="1"/>
        <v>0</v>
      </c>
    </row>
    <row r="15" spans="1:8" ht="15.75" x14ac:dyDescent="0.25">
      <c r="A15" s="12" t="s">
        <v>11</v>
      </c>
      <c r="B15" s="24"/>
      <c r="C15" s="18">
        <v>161</v>
      </c>
      <c r="D15" s="16">
        <f t="shared" si="0"/>
        <v>0</v>
      </c>
      <c r="E15" s="19">
        <v>430</v>
      </c>
      <c r="F15" s="17">
        <f t="shared" si="1"/>
        <v>0</v>
      </c>
    </row>
    <row r="16" spans="1:8" ht="15.75" x14ac:dyDescent="0.25">
      <c r="A16" s="12" t="s">
        <v>12</v>
      </c>
      <c r="B16" s="24"/>
      <c r="C16" s="18">
        <v>152</v>
      </c>
      <c r="D16" s="16">
        <f t="shared" si="0"/>
        <v>0</v>
      </c>
      <c r="E16" s="19">
        <v>410</v>
      </c>
      <c r="F16" s="17">
        <f t="shared" si="1"/>
        <v>0</v>
      </c>
    </row>
    <row r="17" spans="1:6" ht="15.75" x14ac:dyDescent="0.25">
      <c r="A17" s="12" t="s">
        <v>13</v>
      </c>
      <c r="B17" s="24"/>
      <c r="C17" s="18">
        <v>14</v>
      </c>
      <c r="D17" s="16">
        <f t="shared" si="0"/>
        <v>0</v>
      </c>
      <c r="E17" s="19">
        <v>63</v>
      </c>
      <c r="F17" s="17">
        <f t="shared" si="1"/>
        <v>0</v>
      </c>
    </row>
    <row r="18" spans="1:6" ht="15.75" x14ac:dyDescent="0.25">
      <c r="A18" s="12" t="s">
        <v>14</v>
      </c>
      <c r="B18" s="24"/>
      <c r="C18" s="18">
        <v>5</v>
      </c>
      <c r="D18" s="16">
        <f t="shared" si="0"/>
        <v>0</v>
      </c>
      <c r="E18" s="19">
        <v>16</v>
      </c>
      <c r="F18" s="17">
        <f t="shared" si="1"/>
        <v>0</v>
      </c>
    </row>
    <row r="19" spans="1:6" ht="15.75" x14ac:dyDescent="0.25">
      <c r="A19" s="12" t="s">
        <v>15</v>
      </c>
      <c r="B19" s="24"/>
      <c r="C19" s="18">
        <v>99</v>
      </c>
      <c r="D19" s="16">
        <f t="shared" si="0"/>
        <v>0</v>
      </c>
      <c r="E19" s="19">
        <v>114</v>
      </c>
      <c r="F19" s="17">
        <f t="shared" si="1"/>
        <v>0</v>
      </c>
    </row>
    <row r="20" spans="1:6" s="35" customFormat="1" ht="30" customHeight="1" x14ac:dyDescent="0.25">
      <c r="A20" s="29" t="s">
        <v>17</v>
      </c>
      <c r="B20" s="30"/>
      <c r="C20" s="31">
        <v>0</v>
      </c>
      <c r="D20" s="32">
        <f t="shared" si="0"/>
        <v>0</v>
      </c>
      <c r="E20" s="33">
        <v>0</v>
      </c>
      <c r="F20" s="34">
        <f t="shared" si="1"/>
        <v>0</v>
      </c>
    </row>
    <row r="21" spans="1:6" ht="15.75" x14ac:dyDescent="0.25">
      <c r="A21" s="12" t="s">
        <v>18</v>
      </c>
      <c r="B21" s="24"/>
      <c r="C21" s="18">
        <v>0</v>
      </c>
      <c r="D21" s="16">
        <f t="shared" si="0"/>
        <v>0</v>
      </c>
      <c r="E21" s="19">
        <v>7</v>
      </c>
      <c r="F21" s="17">
        <f t="shared" si="1"/>
        <v>0</v>
      </c>
    </row>
    <row r="22" spans="1:6" ht="15.75" x14ac:dyDescent="0.25">
      <c r="A22" s="12" t="s">
        <v>19</v>
      </c>
      <c r="B22" s="24"/>
      <c r="C22" s="18">
        <v>0</v>
      </c>
      <c r="D22" s="16">
        <f t="shared" si="0"/>
        <v>0</v>
      </c>
      <c r="E22" s="19">
        <v>7</v>
      </c>
      <c r="F22" s="17">
        <f t="shared" si="1"/>
        <v>0</v>
      </c>
    </row>
    <row r="23" spans="1:6" ht="15.75" x14ac:dyDescent="0.25">
      <c r="A23" s="13"/>
      <c r="B23" s="13"/>
      <c r="C23" s="14"/>
      <c r="D23" s="14"/>
      <c r="E23" s="14"/>
      <c r="F23" s="14"/>
    </row>
    <row r="24" spans="1:6" ht="15.75" x14ac:dyDescent="0.25">
      <c r="A24" s="15" t="s">
        <v>26</v>
      </c>
      <c r="B24" s="25"/>
      <c r="C24" s="20"/>
      <c r="D24" s="20">
        <f>SUM(D6:D22)</f>
        <v>0</v>
      </c>
      <c r="E24" s="20"/>
      <c r="F24" s="20">
        <f>SUM(F6:F22)</f>
        <v>0</v>
      </c>
    </row>
    <row r="25" spans="1:6" ht="15.75" x14ac:dyDescent="0.25">
      <c r="A25" s="27" t="s">
        <v>24</v>
      </c>
      <c r="B25" s="26"/>
      <c r="C25" s="26"/>
      <c r="D25" s="26"/>
      <c r="E25" s="26"/>
      <c r="F25" s="28">
        <f>SUM(D24:F24)</f>
        <v>0</v>
      </c>
    </row>
  </sheetData>
  <mergeCells count="1">
    <mergeCell ref="A1:F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5"/>
  <sheetViews>
    <sheetView tabSelected="1" workbookViewId="0">
      <selection activeCell="C28" sqref="C28"/>
    </sheetView>
  </sheetViews>
  <sheetFormatPr defaultRowHeight="15" x14ac:dyDescent="0.25"/>
  <cols>
    <col min="1" max="1" width="45.7109375" customWidth="1"/>
    <col min="2" max="2" width="10.7109375" customWidth="1"/>
    <col min="3" max="3" width="16" customWidth="1"/>
    <col min="4" max="4" width="16.85546875" customWidth="1"/>
    <col min="5" max="5" width="16.28515625" customWidth="1"/>
    <col min="6" max="6" width="17" customWidth="1"/>
    <col min="7" max="7" width="9.5703125" customWidth="1"/>
  </cols>
  <sheetData>
    <row r="1" spans="1:8" ht="15.75" customHeight="1" x14ac:dyDescent="0.25">
      <c r="A1" s="36" t="s">
        <v>27</v>
      </c>
      <c r="B1" s="36"/>
      <c r="C1" s="36"/>
      <c r="D1" s="36"/>
      <c r="E1" s="36"/>
      <c r="F1" s="36"/>
    </row>
    <row r="2" spans="1:8" ht="39" customHeight="1" x14ac:dyDescent="0.25">
      <c r="A2" s="36"/>
      <c r="B2" s="36"/>
      <c r="C2" s="36"/>
      <c r="D2" s="36"/>
      <c r="E2" s="36"/>
      <c r="F2" s="36"/>
    </row>
    <row r="3" spans="1:8" ht="15.75" thickBot="1" x14ac:dyDescent="0.3"/>
    <row r="4" spans="1:8" ht="15.75" x14ac:dyDescent="0.25">
      <c r="A4" s="8"/>
      <c r="B4" s="9"/>
      <c r="C4" s="1" t="s">
        <v>20</v>
      </c>
      <c r="D4" s="2"/>
      <c r="E4" s="1" t="s">
        <v>21</v>
      </c>
      <c r="F4" s="3"/>
    </row>
    <row r="5" spans="1:8" ht="16.5" thickBot="1" x14ac:dyDescent="0.3">
      <c r="A5" s="4" t="s">
        <v>23</v>
      </c>
      <c r="B5" s="23" t="s">
        <v>1</v>
      </c>
      <c r="C5" s="5" t="s">
        <v>0</v>
      </c>
      <c r="D5" s="5" t="s">
        <v>2</v>
      </c>
      <c r="E5" s="6" t="s">
        <v>16</v>
      </c>
      <c r="F5" s="7" t="s">
        <v>22</v>
      </c>
      <c r="G5" s="21"/>
      <c r="H5" s="22"/>
    </row>
    <row r="6" spans="1:8" ht="15.75" x14ac:dyDescent="0.25">
      <c r="A6" s="11" t="s">
        <v>25</v>
      </c>
      <c r="B6" s="24"/>
      <c r="C6" s="16">
        <v>146</v>
      </c>
      <c r="D6" s="16">
        <f>B6*C6</f>
        <v>0</v>
      </c>
      <c r="E6" s="17">
        <v>452</v>
      </c>
      <c r="F6" s="17">
        <f>B6*E6</f>
        <v>0</v>
      </c>
    </row>
    <row r="7" spans="1:8" ht="15.75" x14ac:dyDescent="0.25">
      <c r="A7" s="12" t="s">
        <v>3</v>
      </c>
      <c r="B7" s="24"/>
      <c r="C7" s="18">
        <v>153</v>
      </c>
      <c r="D7" s="16">
        <f t="shared" ref="D7:D22" si="0">B7*C7</f>
        <v>0</v>
      </c>
      <c r="E7" s="19">
        <v>576</v>
      </c>
      <c r="F7" s="17">
        <f t="shared" ref="F7:F22" si="1">B7*E7</f>
        <v>0</v>
      </c>
    </row>
    <row r="8" spans="1:8" ht="15.75" x14ac:dyDescent="0.25">
      <c r="A8" s="12" t="s">
        <v>4</v>
      </c>
      <c r="B8" s="24"/>
      <c r="C8" s="18">
        <v>123</v>
      </c>
      <c r="D8" s="16">
        <f>B8*C8</f>
        <v>0</v>
      </c>
      <c r="E8" s="19">
        <v>403</v>
      </c>
      <c r="F8" s="17">
        <f t="shared" si="1"/>
        <v>0</v>
      </c>
    </row>
    <row r="9" spans="1:8" ht="15.75" x14ac:dyDescent="0.25">
      <c r="A9" s="12" t="s">
        <v>5</v>
      </c>
      <c r="B9" s="24"/>
      <c r="C9" s="18">
        <v>83</v>
      </c>
      <c r="D9" s="16">
        <f t="shared" si="0"/>
        <v>0</v>
      </c>
      <c r="E9" s="18">
        <v>0</v>
      </c>
      <c r="F9" s="17">
        <f t="shared" si="1"/>
        <v>0</v>
      </c>
    </row>
    <row r="10" spans="1:8" ht="15.75" x14ac:dyDescent="0.25">
      <c r="A10" s="12" t="s">
        <v>6</v>
      </c>
      <c r="B10" s="24"/>
      <c r="C10" s="18">
        <v>16</v>
      </c>
      <c r="D10" s="16">
        <f t="shared" si="0"/>
        <v>0</v>
      </c>
      <c r="E10" s="19">
        <v>111</v>
      </c>
      <c r="F10" s="17">
        <f t="shared" si="1"/>
        <v>0</v>
      </c>
    </row>
    <row r="11" spans="1:8" ht="15.75" x14ac:dyDescent="0.25">
      <c r="A11" s="12" t="s">
        <v>7</v>
      </c>
      <c r="B11" s="24"/>
      <c r="C11" s="18">
        <v>101</v>
      </c>
      <c r="D11" s="16">
        <f t="shared" si="0"/>
        <v>0</v>
      </c>
      <c r="E11" s="19">
        <v>339</v>
      </c>
      <c r="F11" s="17">
        <f t="shared" si="1"/>
        <v>0</v>
      </c>
    </row>
    <row r="12" spans="1:8" ht="15.75" x14ac:dyDescent="0.25">
      <c r="A12" s="12" t="s">
        <v>8</v>
      </c>
      <c r="B12" s="24"/>
      <c r="C12" s="18">
        <v>101</v>
      </c>
      <c r="D12" s="16">
        <f t="shared" si="0"/>
        <v>0</v>
      </c>
      <c r="E12" s="19">
        <v>339</v>
      </c>
      <c r="F12" s="17">
        <f t="shared" si="1"/>
        <v>0</v>
      </c>
    </row>
    <row r="13" spans="1:8" s="10" customFormat="1" ht="15.75" x14ac:dyDescent="0.25">
      <c r="A13" s="12" t="s">
        <v>9</v>
      </c>
      <c r="B13" s="24"/>
      <c r="C13" s="18">
        <v>101</v>
      </c>
      <c r="D13" s="16">
        <f t="shared" si="0"/>
        <v>0</v>
      </c>
      <c r="E13" s="19">
        <v>339</v>
      </c>
      <c r="F13" s="17">
        <f t="shared" si="1"/>
        <v>0</v>
      </c>
      <c r="G13"/>
      <c r="H13"/>
    </row>
    <row r="14" spans="1:8" ht="15.75" x14ac:dyDescent="0.25">
      <c r="A14" s="12" t="s">
        <v>10</v>
      </c>
      <c r="B14" s="24"/>
      <c r="C14" s="18">
        <v>12</v>
      </c>
      <c r="D14" s="16">
        <f t="shared" si="0"/>
        <v>0</v>
      </c>
      <c r="E14" s="19">
        <v>91</v>
      </c>
      <c r="F14" s="17">
        <f t="shared" si="1"/>
        <v>0</v>
      </c>
    </row>
    <row r="15" spans="1:8" ht="15.75" x14ac:dyDescent="0.25">
      <c r="A15" s="12" t="s">
        <v>11</v>
      </c>
      <c r="B15" s="24"/>
      <c r="C15" s="18">
        <v>97</v>
      </c>
      <c r="D15" s="16">
        <f t="shared" si="0"/>
        <v>0</v>
      </c>
      <c r="E15" s="19">
        <v>319</v>
      </c>
      <c r="F15" s="17">
        <f t="shared" si="1"/>
        <v>0</v>
      </c>
    </row>
    <row r="16" spans="1:8" ht="15.75" x14ac:dyDescent="0.25">
      <c r="A16" s="12" t="s">
        <v>12</v>
      </c>
      <c r="B16" s="24"/>
      <c r="C16" s="18">
        <v>93</v>
      </c>
      <c r="D16" s="16">
        <f t="shared" si="0"/>
        <v>0</v>
      </c>
      <c r="E16" s="19">
        <v>309</v>
      </c>
      <c r="F16" s="17">
        <f t="shared" si="1"/>
        <v>0</v>
      </c>
    </row>
    <row r="17" spans="1:6" ht="15.75" x14ac:dyDescent="0.25">
      <c r="A17" s="12" t="s">
        <v>13</v>
      </c>
      <c r="B17" s="24"/>
      <c r="C17" s="18">
        <v>7</v>
      </c>
      <c r="D17" s="16">
        <f t="shared" si="0"/>
        <v>0</v>
      </c>
      <c r="E17" s="19">
        <v>33</v>
      </c>
      <c r="F17" s="17">
        <f t="shared" si="1"/>
        <v>0</v>
      </c>
    </row>
    <row r="18" spans="1:6" ht="15.75" x14ac:dyDescent="0.25">
      <c r="A18" s="12" t="s">
        <v>14</v>
      </c>
      <c r="B18" s="24"/>
      <c r="C18" s="18">
        <v>2</v>
      </c>
      <c r="D18" s="16">
        <f t="shared" si="0"/>
        <v>0</v>
      </c>
      <c r="E18" s="19">
        <v>10</v>
      </c>
      <c r="F18" s="17">
        <f t="shared" si="1"/>
        <v>0</v>
      </c>
    </row>
    <row r="19" spans="1:6" ht="15.75" x14ac:dyDescent="0.25">
      <c r="A19" s="12" t="s">
        <v>15</v>
      </c>
      <c r="B19" s="24"/>
      <c r="C19" s="18">
        <v>66</v>
      </c>
      <c r="D19" s="16">
        <f t="shared" si="0"/>
        <v>0</v>
      </c>
      <c r="E19" s="19">
        <v>116</v>
      </c>
      <c r="F19" s="17">
        <f t="shared" si="1"/>
        <v>0</v>
      </c>
    </row>
    <row r="20" spans="1:6" s="35" customFormat="1" ht="30" customHeight="1" x14ac:dyDescent="0.25">
      <c r="A20" s="29" t="s">
        <v>17</v>
      </c>
      <c r="B20" s="30"/>
      <c r="C20" s="31">
        <v>0</v>
      </c>
      <c r="D20" s="32">
        <f t="shared" si="0"/>
        <v>0</v>
      </c>
      <c r="E20" s="33">
        <v>0</v>
      </c>
      <c r="F20" s="34">
        <f t="shared" si="1"/>
        <v>0</v>
      </c>
    </row>
    <row r="21" spans="1:6" ht="15.75" x14ac:dyDescent="0.25">
      <c r="A21" s="12" t="s">
        <v>18</v>
      </c>
      <c r="B21" s="24"/>
      <c r="C21" s="18">
        <v>0</v>
      </c>
      <c r="D21" s="16">
        <f t="shared" si="0"/>
        <v>0</v>
      </c>
      <c r="E21" s="19">
        <v>12</v>
      </c>
      <c r="F21" s="17">
        <f t="shared" si="1"/>
        <v>0</v>
      </c>
    </row>
    <row r="22" spans="1:6" ht="15.75" x14ac:dyDescent="0.25">
      <c r="A22" s="12" t="s">
        <v>19</v>
      </c>
      <c r="B22" s="24"/>
      <c r="C22" s="18">
        <v>0</v>
      </c>
      <c r="D22" s="16">
        <f t="shared" si="0"/>
        <v>0</v>
      </c>
      <c r="E22" s="19">
        <v>12</v>
      </c>
      <c r="F22" s="17">
        <f t="shared" si="1"/>
        <v>0</v>
      </c>
    </row>
    <row r="23" spans="1:6" ht="15.75" x14ac:dyDescent="0.25">
      <c r="A23" s="13"/>
      <c r="B23" s="13"/>
      <c r="C23" s="14"/>
      <c r="D23" s="14"/>
      <c r="E23" s="14"/>
      <c r="F23" s="14"/>
    </row>
    <row r="24" spans="1:6" ht="15.75" x14ac:dyDescent="0.25">
      <c r="A24" s="15" t="s">
        <v>26</v>
      </c>
      <c r="B24" s="25"/>
      <c r="C24" s="20"/>
      <c r="D24" s="20">
        <f>SUM(D6:D22)</f>
        <v>0</v>
      </c>
      <c r="E24" s="20"/>
      <c r="F24" s="20">
        <f>SUM(F6:F22)</f>
        <v>0</v>
      </c>
    </row>
    <row r="25" spans="1:6" ht="15.75" x14ac:dyDescent="0.25">
      <c r="A25" s="27" t="s">
        <v>24</v>
      </c>
      <c r="B25" s="26"/>
      <c r="C25" s="26"/>
      <c r="D25" s="26"/>
      <c r="E25" s="26"/>
      <c r="F25" s="28">
        <f>SUM(D24:F24)</f>
        <v>0</v>
      </c>
    </row>
  </sheetData>
  <mergeCells count="1">
    <mergeCell ref="A1:F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2026-05-20T05:41:32Z</dcterms:modified>
</cp:coreProperties>
</file>